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<sst xmlns="http://schemas.openxmlformats.org/spreadsheetml/2006/main" count="125" uniqueCount="65">
  <si>
    <t>哈尔滨职业技术大学2025年度哈尔滨“丁香人才周”（春季）引才招聘笔试成绩</t>
  </si>
  <si>
    <t>序号</t>
  </si>
  <si>
    <t>报考岗位代码及名称</t>
  </si>
  <si>
    <t>考生姓名</t>
  </si>
  <si>
    <t>笔试卷面成绩</t>
  </si>
  <si>
    <t>政策加分</t>
  </si>
  <si>
    <t>笔试成绩</t>
  </si>
  <si>
    <t>26校卫生所护士</t>
  </si>
  <si>
    <t>黄岩</t>
  </si>
  <si>
    <t>周思佳</t>
  </si>
  <si>
    <t>潘春音</t>
  </si>
  <si>
    <t>艾文秀</t>
  </si>
  <si>
    <t>程雨</t>
  </si>
  <si>
    <t>王美晗</t>
  </si>
  <si>
    <t>王岩</t>
  </si>
  <si>
    <t>井洋</t>
  </si>
  <si>
    <t>鞠志慧</t>
  </si>
  <si>
    <t>赵越</t>
  </si>
  <si>
    <t>张鈜堰</t>
  </si>
  <si>
    <t>缺考</t>
  </si>
  <si>
    <t>张振富</t>
  </si>
  <si>
    <t>宋丽丽</t>
  </si>
  <si>
    <t>毛馨悦</t>
  </si>
  <si>
    <t>刘萌</t>
  </si>
  <si>
    <t>左楠</t>
  </si>
  <si>
    <t>温鹏达</t>
  </si>
  <si>
    <t>张晓雨</t>
  </si>
  <si>
    <t>梁胜男</t>
  </si>
  <si>
    <t>王晓彤</t>
  </si>
  <si>
    <t>刘路</t>
  </si>
  <si>
    <t>刘昕宇</t>
  </si>
  <si>
    <t>毛超</t>
  </si>
  <si>
    <t>朱雨晴</t>
  </si>
  <si>
    <t>张正佳</t>
  </si>
  <si>
    <t>魏阿宏</t>
  </si>
  <si>
    <t>潘月</t>
  </si>
  <si>
    <t>张佳鑫</t>
  </si>
  <si>
    <t>王金红</t>
  </si>
  <si>
    <t>许可</t>
  </si>
  <si>
    <t>许悦</t>
  </si>
  <si>
    <t>王烁</t>
  </si>
  <si>
    <t>白雪</t>
  </si>
  <si>
    <t>冯富姚</t>
  </si>
  <si>
    <t>吴婉婷</t>
  </si>
  <si>
    <t>安琪</t>
  </si>
  <si>
    <t>张莹</t>
  </si>
  <si>
    <t>刘醒</t>
  </si>
  <si>
    <t>梁若冰</t>
  </si>
  <si>
    <t>乔鑫伟</t>
  </si>
  <si>
    <t>齐微微</t>
  </si>
  <si>
    <t>张宁</t>
  </si>
  <si>
    <t>黄跃</t>
  </si>
  <si>
    <t>吴思莹</t>
  </si>
  <si>
    <t>赵雅婷</t>
  </si>
  <si>
    <t>杜珊珊</t>
  </si>
  <si>
    <t>王海月</t>
  </si>
  <si>
    <t>陈利利</t>
  </si>
  <si>
    <t>杨可欣</t>
  </si>
  <si>
    <t>刘文辉</t>
  </si>
  <si>
    <t>吴奇</t>
  </si>
  <si>
    <t>张思思</t>
  </si>
  <si>
    <t>彭瑞霞</t>
  </si>
  <si>
    <t>于志涛</t>
  </si>
  <si>
    <t>温胜玉</t>
  </si>
  <si>
    <t>梁雪迪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</si>
</sst>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0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/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704;&#23572;&#28392;&#32844;&#19994;&#25216;&#26415;&#22823;&#23398;&#20851;&#20110;&#20844;&#24067;2025&#24180;&#24230;&#21704;&#23572;&#28392;&#8220;&#19969;&#39321;&#20154;&#25165;&#21608;&#8221;&#65288;&#26149;&#23395;&#65289;&#24341;&#25165;&#25307;&#32856;&#32844;&#19994;&#33021;&#21147;&#27979;&#35797;&#25104;&#32489;&#12289;&#31508;&#35797;&#25104;&#32489;&#30340;&#36890;&#30693;\KS-3925-0029&#31508;&#35797;&#32771;&#29983;&#20449;&#2468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护士岗"/>
      <sheetName val="教师岗1"/>
      <sheetName val="教师岗2"/>
    </sheetNames>
    <sheetDataSet>
      <sheetData sheetId="0">
        <row r="2">
          <cell r="B2" t="str">
            <v>艾文秀</v>
          </cell>
          <cell r="C2" t="str">
            <v>230521198905032129</v>
          </cell>
          <cell r="D2" t="str">
            <v>202526010004</v>
          </cell>
          <cell r="E2" t="str">
            <v>哈尔滨职业技术大学</v>
          </cell>
          <cell r="F2" t="str">
            <v>校卫生所护士</v>
          </cell>
          <cell r="G2">
            <v>26</v>
          </cell>
          <cell r="H2" t="str">
            <v>哈尔滨职业技术大学</v>
          </cell>
          <cell r="I2" t="str">
            <v>01</v>
          </cell>
          <cell r="J2">
            <v>40</v>
          </cell>
          <cell r="K2">
            <v>135.62</v>
          </cell>
          <cell r="L2">
            <v>175.62</v>
          </cell>
        </row>
        <row r="3">
          <cell r="B3" t="str">
            <v>白雪</v>
          </cell>
          <cell r="C3" t="str">
            <v>23010319950223552X</v>
          </cell>
          <cell r="D3" t="str">
            <v>202526020003</v>
          </cell>
          <cell r="E3" t="str">
            <v>哈尔滨职业技术大学</v>
          </cell>
          <cell r="F3" t="str">
            <v>校卫生所护士</v>
          </cell>
          <cell r="G3">
            <v>26</v>
          </cell>
          <cell r="H3" t="str">
            <v>哈尔滨职业技术大学</v>
          </cell>
          <cell r="I3" t="str">
            <v>02</v>
          </cell>
          <cell r="J3">
            <v>39.41</v>
          </cell>
          <cell r="K3">
            <v>132.88</v>
          </cell>
          <cell r="L3">
            <v>172.29</v>
          </cell>
        </row>
        <row r="4">
          <cell r="B4" t="str">
            <v>乔鑫伟</v>
          </cell>
          <cell r="C4" t="str">
            <v>230126199804014321</v>
          </cell>
          <cell r="D4" t="str">
            <v>202526020010</v>
          </cell>
          <cell r="E4" t="str">
            <v>哈尔滨职业技术大学</v>
          </cell>
          <cell r="F4" t="str">
            <v>校卫生所护士</v>
          </cell>
          <cell r="G4">
            <v>26</v>
          </cell>
          <cell r="H4" t="str">
            <v>哈尔滨职业技术大学</v>
          </cell>
          <cell r="I4" t="str">
            <v>02</v>
          </cell>
          <cell r="J4">
            <v>35.69</v>
          </cell>
          <cell r="K4">
            <v>136.58</v>
          </cell>
          <cell r="L4">
            <v>172.27</v>
          </cell>
        </row>
        <row r="5">
          <cell r="B5" t="str">
            <v>黄岩</v>
          </cell>
          <cell r="C5" t="str">
            <v>230421198606251625</v>
          </cell>
          <cell r="D5" t="str">
            <v>202526010001</v>
          </cell>
          <cell r="E5" t="str">
            <v>哈尔滨职业技术大学</v>
          </cell>
          <cell r="F5" t="str">
            <v>校卫生所护士</v>
          </cell>
          <cell r="G5">
            <v>26</v>
          </cell>
          <cell r="H5" t="str">
            <v>哈尔滨职业技术大学</v>
          </cell>
          <cell r="I5" t="str">
            <v>01</v>
          </cell>
          <cell r="J5">
            <v>35.1</v>
          </cell>
          <cell r="K5">
            <v>133.64</v>
          </cell>
          <cell r="L5">
            <v>168.74</v>
          </cell>
        </row>
        <row r="6">
          <cell r="B6" t="str">
            <v>潘春音</v>
          </cell>
          <cell r="C6" t="str">
            <v>230805199102010023</v>
          </cell>
          <cell r="D6" t="str">
            <v>202526010003</v>
          </cell>
          <cell r="E6" t="str">
            <v>哈尔滨职业技术大学</v>
          </cell>
          <cell r="F6" t="str">
            <v>校卫生所护士</v>
          </cell>
          <cell r="G6">
            <v>26</v>
          </cell>
          <cell r="H6" t="str">
            <v>哈尔滨职业技术大学</v>
          </cell>
          <cell r="I6" t="str">
            <v>01</v>
          </cell>
          <cell r="J6">
            <v>39.41</v>
          </cell>
          <cell r="K6">
            <v>128.02</v>
          </cell>
          <cell r="L6">
            <v>167.43</v>
          </cell>
        </row>
        <row r="7">
          <cell r="B7" t="str">
            <v>陈利利</v>
          </cell>
          <cell r="C7" t="str">
            <v>230281199602062325</v>
          </cell>
          <cell r="D7" t="str">
            <v>202526020018</v>
          </cell>
          <cell r="E7" t="str">
            <v>哈尔滨职业技术大学</v>
          </cell>
          <cell r="F7" t="str">
            <v>校卫生所护士</v>
          </cell>
          <cell r="G7">
            <v>26</v>
          </cell>
          <cell r="H7" t="str">
            <v>哈尔滨职业技术大学</v>
          </cell>
          <cell r="I7" t="str">
            <v>02</v>
          </cell>
          <cell r="J7">
            <v>34.02</v>
          </cell>
          <cell r="K7">
            <v>130.76</v>
          </cell>
          <cell r="L7">
            <v>164.78</v>
          </cell>
        </row>
        <row r="8">
          <cell r="B8" t="str">
            <v>吴婉婷</v>
          </cell>
          <cell r="C8" t="str">
            <v>230103199707170029</v>
          </cell>
          <cell r="D8" t="str">
            <v>202526020005</v>
          </cell>
          <cell r="E8" t="str">
            <v>哈尔滨职业技术大学</v>
          </cell>
          <cell r="F8" t="str">
            <v>校卫生所护士</v>
          </cell>
          <cell r="G8">
            <v>26</v>
          </cell>
          <cell r="H8" t="str">
            <v>哈尔滨职业技术大学</v>
          </cell>
          <cell r="I8" t="str">
            <v>02</v>
          </cell>
          <cell r="J8">
            <v>39.41</v>
          </cell>
          <cell r="K8">
            <v>125.28</v>
          </cell>
          <cell r="L8">
            <v>164.69</v>
          </cell>
        </row>
        <row r="9">
          <cell r="B9" t="str">
            <v>冯富姚</v>
          </cell>
          <cell r="C9" t="str">
            <v>232324199712144225</v>
          </cell>
          <cell r="D9" t="str">
            <v>202526020004</v>
          </cell>
          <cell r="E9" t="str">
            <v>哈尔滨职业技术大学</v>
          </cell>
          <cell r="F9" t="str">
            <v>校卫生所护士</v>
          </cell>
          <cell r="G9">
            <v>26</v>
          </cell>
          <cell r="H9" t="str">
            <v>哈尔滨职业技术大学</v>
          </cell>
          <cell r="I9" t="str">
            <v>02</v>
          </cell>
          <cell r="J9">
            <v>33.82</v>
          </cell>
          <cell r="K9">
            <v>130.76</v>
          </cell>
          <cell r="L9">
            <v>164.58</v>
          </cell>
        </row>
        <row r="10">
          <cell r="B10" t="str">
            <v>安琪</v>
          </cell>
          <cell r="C10" t="str">
            <v>231024199609246517</v>
          </cell>
          <cell r="D10" t="str">
            <v>202526020006</v>
          </cell>
          <cell r="E10" t="str">
            <v>哈尔滨职业技术大学</v>
          </cell>
          <cell r="F10" t="str">
            <v>校卫生所护士</v>
          </cell>
          <cell r="G10">
            <v>26</v>
          </cell>
          <cell r="H10" t="str">
            <v>哈尔滨职业技术大学</v>
          </cell>
          <cell r="I10" t="str">
            <v>02</v>
          </cell>
          <cell r="J10">
            <v>36.47</v>
          </cell>
          <cell r="K10">
            <v>127.68</v>
          </cell>
          <cell r="L10">
            <v>164.15</v>
          </cell>
        </row>
        <row r="11">
          <cell r="B11" t="str">
            <v>王岩</v>
          </cell>
          <cell r="C11" t="str">
            <v>230122199303040825</v>
          </cell>
          <cell r="D11" t="str">
            <v>202526010007</v>
          </cell>
          <cell r="E11" t="str">
            <v>哈尔滨职业技术大学</v>
          </cell>
          <cell r="F11" t="str">
            <v>校卫生所护士</v>
          </cell>
          <cell r="G11">
            <v>26</v>
          </cell>
          <cell r="H11" t="str">
            <v>哈尔滨职业技术大学</v>
          </cell>
          <cell r="I11" t="str">
            <v>01</v>
          </cell>
          <cell r="J11">
            <v>34.41</v>
          </cell>
          <cell r="K11">
            <v>129.25</v>
          </cell>
          <cell r="L11">
            <v>163.66</v>
          </cell>
        </row>
        <row r="12">
          <cell r="B12" t="str">
            <v>王海月</v>
          </cell>
          <cell r="C12" t="str">
            <v>230123199311300902</v>
          </cell>
          <cell r="D12" t="str">
            <v>202526020017</v>
          </cell>
          <cell r="E12" t="str">
            <v>哈尔滨职业技术大学</v>
          </cell>
          <cell r="F12" t="str">
            <v>校卫生所护士</v>
          </cell>
          <cell r="G12">
            <v>26</v>
          </cell>
          <cell r="H12" t="str">
            <v>哈尔滨职业技术大学</v>
          </cell>
          <cell r="I12" t="str">
            <v>02</v>
          </cell>
          <cell r="J12">
            <v>38.92</v>
          </cell>
          <cell r="K12">
            <v>124.67</v>
          </cell>
          <cell r="L12">
            <v>163.59</v>
          </cell>
        </row>
        <row r="13">
          <cell r="B13" t="str">
            <v>张莹</v>
          </cell>
          <cell r="C13" t="str">
            <v>232700199706060026</v>
          </cell>
          <cell r="D13" t="str">
            <v>202526020007</v>
          </cell>
          <cell r="E13" t="str">
            <v>哈尔滨职业技术大学</v>
          </cell>
          <cell r="F13" t="str">
            <v>校卫生所护士</v>
          </cell>
          <cell r="G13">
            <v>26</v>
          </cell>
          <cell r="H13" t="str">
            <v>哈尔滨职业技术大学</v>
          </cell>
          <cell r="I13" t="str">
            <v>02</v>
          </cell>
          <cell r="J13">
            <v>34.41</v>
          </cell>
          <cell r="K13">
            <v>128.91</v>
          </cell>
          <cell r="L13">
            <v>163.32</v>
          </cell>
        </row>
        <row r="14">
          <cell r="B14" t="str">
            <v>温胜玉</v>
          </cell>
          <cell r="C14" t="str">
            <v>220182200006276225</v>
          </cell>
          <cell r="D14" t="str">
            <v>202526020025</v>
          </cell>
          <cell r="E14" t="str">
            <v>哈尔滨职业技术大学</v>
          </cell>
          <cell r="F14" t="str">
            <v>校卫生所护士</v>
          </cell>
          <cell r="G14">
            <v>26</v>
          </cell>
          <cell r="H14" t="str">
            <v>哈尔滨职业技术大学</v>
          </cell>
          <cell r="I14" t="str">
            <v>02</v>
          </cell>
          <cell r="J14">
            <v>30.98</v>
          </cell>
          <cell r="K14">
            <v>131.65</v>
          </cell>
          <cell r="L14">
            <v>162.63</v>
          </cell>
        </row>
        <row r="15">
          <cell r="B15" t="str">
            <v>吴奇</v>
          </cell>
          <cell r="C15" t="str">
            <v>230103199704122822</v>
          </cell>
          <cell r="D15" t="str">
            <v>202526020021</v>
          </cell>
          <cell r="E15" t="str">
            <v>哈尔滨职业技术大学</v>
          </cell>
          <cell r="F15" t="str">
            <v>校卫生所护士</v>
          </cell>
          <cell r="G15">
            <v>26</v>
          </cell>
          <cell r="H15" t="str">
            <v>哈尔滨职业技术大学</v>
          </cell>
          <cell r="I15" t="str">
            <v>02</v>
          </cell>
          <cell r="J15">
            <v>37.65</v>
          </cell>
          <cell r="K15">
            <v>124.52</v>
          </cell>
          <cell r="L15">
            <v>162.17</v>
          </cell>
        </row>
        <row r="16">
          <cell r="B16" t="str">
            <v>吴思莹</v>
          </cell>
          <cell r="C16" t="str">
            <v>230183200003110826</v>
          </cell>
          <cell r="D16" t="str">
            <v>202526020014</v>
          </cell>
          <cell r="E16" t="str">
            <v>哈尔滨职业技术大学</v>
          </cell>
          <cell r="F16" t="str">
            <v>校卫生所护士</v>
          </cell>
          <cell r="G16">
            <v>26</v>
          </cell>
          <cell r="H16" t="str">
            <v>哈尔滨职业技术大学</v>
          </cell>
          <cell r="I16" t="str">
            <v>02</v>
          </cell>
          <cell r="J16">
            <v>35.29</v>
          </cell>
          <cell r="K16">
            <v>126.85</v>
          </cell>
          <cell r="L16">
            <v>162.14</v>
          </cell>
        </row>
        <row r="17">
          <cell r="B17" t="str">
            <v>许悦</v>
          </cell>
          <cell r="C17" t="str">
            <v>232101199507190622</v>
          </cell>
          <cell r="D17" t="str">
            <v>202526020001</v>
          </cell>
          <cell r="E17" t="str">
            <v>哈尔滨职业技术大学</v>
          </cell>
          <cell r="F17" t="str">
            <v>校卫生所护士</v>
          </cell>
          <cell r="G17">
            <v>26</v>
          </cell>
          <cell r="H17" t="str">
            <v>哈尔滨职业技术大学</v>
          </cell>
          <cell r="I17" t="str">
            <v>02</v>
          </cell>
          <cell r="J17">
            <v>32.45</v>
          </cell>
          <cell r="K17">
            <v>129.53</v>
          </cell>
          <cell r="L17">
            <v>161.98</v>
          </cell>
        </row>
        <row r="18">
          <cell r="B18" t="str">
            <v>梁雪迪</v>
          </cell>
          <cell r="C18" t="str">
            <v>230127199302192044</v>
          </cell>
          <cell r="D18" t="str">
            <v>202526020026</v>
          </cell>
          <cell r="E18" t="str">
            <v>哈尔滨职业技术大学</v>
          </cell>
          <cell r="F18" t="str">
            <v>校卫生所护士</v>
          </cell>
          <cell r="G18">
            <v>26</v>
          </cell>
          <cell r="H18" t="str">
            <v>哈尔滨职业技术大学</v>
          </cell>
          <cell r="I18" t="str">
            <v>02</v>
          </cell>
          <cell r="J18">
            <v>34.02</v>
          </cell>
          <cell r="K18">
            <v>127.95</v>
          </cell>
          <cell r="L18">
            <v>161.97</v>
          </cell>
        </row>
        <row r="19">
          <cell r="B19" t="str">
            <v>魏阿宏</v>
          </cell>
          <cell r="C19" t="str">
            <v>230181200011051325</v>
          </cell>
          <cell r="D19" t="str">
            <v>202526010026</v>
          </cell>
          <cell r="E19" t="str">
            <v>哈尔滨职业技术大学</v>
          </cell>
          <cell r="F19" t="str">
            <v>校卫生所护士</v>
          </cell>
          <cell r="G19">
            <v>26</v>
          </cell>
          <cell r="H19" t="str">
            <v>哈尔滨职业技术大学</v>
          </cell>
          <cell r="I19" t="str">
            <v>01</v>
          </cell>
          <cell r="J19">
            <v>31.96</v>
          </cell>
          <cell r="K19">
            <v>129.87</v>
          </cell>
          <cell r="L19">
            <v>161.83</v>
          </cell>
        </row>
        <row r="20">
          <cell r="B20" t="str">
            <v>刘醒</v>
          </cell>
          <cell r="C20" t="str">
            <v>230128199910140228</v>
          </cell>
          <cell r="D20" t="str">
            <v>202526020008</v>
          </cell>
          <cell r="E20" t="str">
            <v>哈尔滨职业技术大学</v>
          </cell>
          <cell r="F20" t="str">
            <v>校卫生所护士</v>
          </cell>
          <cell r="G20">
            <v>26</v>
          </cell>
          <cell r="H20" t="str">
            <v>哈尔滨职业技术大学</v>
          </cell>
          <cell r="I20" t="str">
            <v>02</v>
          </cell>
          <cell r="J20">
            <v>34.51</v>
          </cell>
          <cell r="K20">
            <v>126.44</v>
          </cell>
          <cell r="L20">
            <v>160.95</v>
          </cell>
        </row>
        <row r="21">
          <cell r="B21" t="str">
            <v>张思思</v>
          </cell>
          <cell r="C21" t="str">
            <v>230103199305100028</v>
          </cell>
          <cell r="D21" t="str">
            <v>202526020022</v>
          </cell>
          <cell r="E21" t="str">
            <v>哈尔滨职业技术大学</v>
          </cell>
          <cell r="F21" t="str">
            <v>校卫生所护士</v>
          </cell>
          <cell r="G21">
            <v>26</v>
          </cell>
          <cell r="H21" t="str">
            <v>哈尔滨职业技术大学</v>
          </cell>
          <cell r="I21" t="str">
            <v>02</v>
          </cell>
          <cell r="J21">
            <v>34.31</v>
          </cell>
          <cell r="K21">
            <v>125.56</v>
          </cell>
          <cell r="L21">
            <v>159.87</v>
          </cell>
        </row>
        <row r="22">
          <cell r="B22" t="str">
            <v>许可</v>
          </cell>
          <cell r="C22" t="str">
            <v>230127200202090628</v>
          </cell>
          <cell r="D22" t="str">
            <v>202526010030</v>
          </cell>
          <cell r="E22" t="str">
            <v>哈尔滨职业技术大学</v>
          </cell>
          <cell r="F22" t="str">
            <v>校卫生所护士</v>
          </cell>
          <cell r="G22">
            <v>26</v>
          </cell>
          <cell r="H22" t="str">
            <v>哈尔滨职业技术大学</v>
          </cell>
          <cell r="I22" t="str">
            <v>01</v>
          </cell>
          <cell r="J22">
            <v>35.49</v>
          </cell>
          <cell r="K22">
            <v>123.98</v>
          </cell>
          <cell r="L22">
            <v>159.47</v>
          </cell>
        </row>
        <row r="23">
          <cell r="B23" t="str">
            <v>张佳鑫</v>
          </cell>
          <cell r="C23" t="str">
            <v>231202199309160028</v>
          </cell>
          <cell r="D23" t="str">
            <v>202526010028</v>
          </cell>
          <cell r="E23" t="str">
            <v>哈尔滨职业技术大学</v>
          </cell>
          <cell r="F23" t="str">
            <v>校卫生所护士</v>
          </cell>
          <cell r="G23">
            <v>26</v>
          </cell>
          <cell r="H23" t="str">
            <v>哈尔滨职业技术大学</v>
          </cell>
          <cell r="I23" t="str">
            <v>01</v>
          </cell>
          <cell r="J23">
            <v>31.57</v>
          </cell>
          <cell r="K23">
            <v>127.13</v>
          </cell>
          <cell r="L23">
            <v>158.7</v>
          </cell>
        </row>
        <row r="24">
          <cell r="B24" t="str">
            <v>王金红</v>
          </cell>
          <cell r="C24" t="str">
            <v>230123199611130626</v>
          </cell>
          <cell r="D24" t="str">
            <v>202526010029</v>
          </cell>
          <cell r="E24" t="str">
            <v>哈尔滨职业技术大学</v>
          </cell>
          <cell r="F24" t="str">
            <v>校卫生所护士</v>
          </cell>
          <cell r="G24">
            <v>26</v>
          </cell>
          <cell r="H24" t="str">
            <v>哈尔滨职业技术大学</v>
          </cell>
          <cell r="I24" t="str">
            <v>01</v>
          </cell>
          <cell r="J24">
            <v>34.51</v>
          </cell>
          <cell r="K24">
            <v>123.71</v>
          </cell>
          <cell r="L24">
            <v>158.22</v>
          </cell>
        </row>
        <row r="25">
          <cell r="B25" t="str">
            <v>刘昕宇</v>
          </cell>
          <cell r="C25" t="str">
            <v>232724199510050927</v>
          </cell>
          <cell r="D25" t="str">
            <v>202526010122</v>
          </cell>
          <cell r="E25" t="str">
            <v>哈尔滨职业技术大学</v>
          </cell>
          <cell r="F25" t="str">
            <v>校卫生所护士</v>
          </cell>
          <cell r="G25">
            <v>26</v>
          </cell>
          <cell r="H25" t="str">
            <v>哈尔滨职业技术大学</v>
          </cell>
          <cell r="I25" t="str">
            <v>01</v>
          </cell>
          <cell r="J25">
            <v>27.55</v>
          </cell>
          <cell r="K25">
            <v>129.45</v>
          </cell>
          <cell r="L25">
            <v>157</v>
          </cell>
        </row>
        <row r="26">
          <cell r="B26" t="str">
            <v>杨可欣</v>
          </cell>
          <cell r="C26" t="str">
            <v>232103199806114622</v>
          </cell>
          <cell r="D26" t="str">
            <v>202526020019</v>
          </cell>
          <cell r="E26" t="str">
            <v>哈尔滨职业技术大学</v>
          </cell>
          <cell r="F26" t="str">
            <v>校卫生所护士</v>
          </cell>
          <cell r="G26">
            <v>26</v>
          </cell>
          <cell r="H26" t="str">
            <v>哈尔滨职业技术大学</v>
          </cell>
          <cell r="I26" t="str">
            <v>02</v>
          </cell>
          <cell r="J26">
            <v>30</v>
          </cell>
          <cell r="K26">
            <v>126.79</v>
          </cell>
          <cell r="L26">
            <v>156.79</v>
          </cell>
        </row>
        <row r="27">
          <cell r="B27" t="str">
            <v>毛超</v>
          </cell>
          <cell r="C27" t="str">
            <v>231282199508217324</v>
          </cell>
          <cell r="D27" t="str">
            <v>202526010023</v>
          </cell>
          <cell r="E27" t="str">
            <v>哈尔滨职业技术大学</v>
          </cell>
          <cell r="F27" t="str">
            <v>校卫生所护士</v>
          </cell>
          <cell r="G27">
            <v>26</v>
          </cell>
          <cell r="H27" t="str">
            <v>哈尔滨职业技术大学</v>
          </cell>
          <cell r="I27" t="str">
            <v>01</v>
          </cell>
          <cell r="J27">
            <v>33.43</v>
          </cell>
          <cell r="K27">
            <v>123.09</v>
          </cell>
          <cell r="L27">
            <v>156.52</v>
          </cell>
        </row>
        <row r="28">
          <cell r="B28" t="str">
            <v>张宁</v>
          </cell>
          <cell r="C28" t="str">
            <v>230703199407190020</v>
          </cell>
          <cell r="D28" t="str">
            <v>202526020012</v>
          </cell>
          <cell r="E28" t="str">
            <v>哈尔滨职业技术大学</v>
          </cell>
          <cell r="F28" t="str">
            <v>校卫生所护士</v>
          </cell>
          <cell r="G28">
            <v>26</v>
          </cell>
          <cell r="H28" t="str">
            <v>哈尔滨职业技术大学</v>
          </cell>
          <cell r="I28" t="str">
            <v>02</v>
          </cell>
          <cell r="J28">
            <v>37.55</v>
          </cell>
          <cell r="K28">
            <v>118.77</v>
          </cell>
          <cell r="L28">
            <v>156.32</v>
          </cell>
        </row>
        <row r="29">
          <cell r="B29" t="str">
            <v>左楠</v>
          </cell>
          <cell r="C29" t="str">
            <v>230122199702200013</v>
          </cell>
          <cell r="D29" t="str">
            <v>202526010016</v>
          </cell>
          <cell r="E29" t="str">
            <v>哈尔滨职业技术大学</v>
          </cell>
          <cell r="F29" t="str">
            <v>校卫生所护士</v>
          </cell>
          <cell r="G29">
            <v>26</v>
          </cell>
          <cell r="H29" t="str">
            <v>哈尔滨职业技术大学</v>
          </cell>
          <cell r="I29" t="str">
            <v>01</v>
          </cell>
          <cell r="J29">
            <v>39.02</v>
          </cell>
          <cell r="K29">
            <v>117.19</v>
          </cell>
          <cell r="L29">
            <v>156.21</v>
          </cell>
        </row>
        <row r="30">
          <cell r="B30" t="str">
            <v>张正佳</v>
          </cell>
          <cell r="C30" t="str">
            <v>230183199705240523</v>
          </cell>
          <cell r="D30" t="str">
            <v>202526010025</v>
          </cell>
          <cell r="E30" t="str">
            <v>哈尔滨职业技术大学</v>
          </cell>
          <cell r="F30" t="str">
            <v>校卫生所护士</v>
          </cell>
          <cell r="G30">
            <v>26</v>
          </cell>
          <cell r="H30" t="str">
            <v>哈尔滨职业技术大学</v>
          </cell>
          <cell r="I30" t="str">
            <v>01</v>
          </cell>
          <cell r="J30">
            <v>29.51</v>
          </cell>
          <cell r="K30">
            <v>125.83</v>
          </cell>
          <cell r="L30">
            <v>155.34</v>
          </cell>
        </row>
        <row r="31">
          <cell r="B31" t="str">
            <v>刘路</v>
          </cell>
          <cell r="C31" t="str">
            <v>232126199702015165</v>
          </cell>
          <cell r="D31" t="str">
            <v>202526010021</v>
          </cell>
          <cell r="E31" t="str">
            <v>哈尔滨职业技术大学</v>
          </cell>
          <cell r="F31" t="str">
            <v>校卫生所护士</v>
          </cell>
          <cell r="G31">
            <v>26</v>
          </cell>
          <cell r="H31" t="str">
            <v>哈尔滨职业技术大学</v>
          </cell>
          <cell r="I31" t="str">
            <v>01</v>
          </cell>
          <cell r="J31">
            <v>26.37</v>
          </cell>
          <cell r="K31">
            <v>128.44</v>
          </cell>
          <cell r="L31">
            <v>154.81</v>
          </cell>
        </row>
        <row r="32">
          <cell r="B32" t="str">
            <v>张晓雨</v>
          </cell>
          <cell r="C32" t="str">
            <v>232131199303151881</v>
          </cell>
          <cell r="D32" t="str">
            <v>202526010018</v>
          </cell>
          <cell r="E32" t="str">
            <v>哈尔滨职业技术大学</v>
          </cell>
          <cell r="F32" t="str">
            <v>校卫生所护士</v>
          </cell>
          <cell r="G32">
            <v>26</v>
          </cell>
          <cell r="H32" t="str">
            <v>哈尔滨职业技术大学</v>
          </cell>
          <cell r="I32" t="str">
            <v>01</v>
          </cell>
          <cell r="J32">
            <v>31.86</v>
          </cell>
          <cell r="K32">
            <v>122.47</v>
          </cell>
          <cell r="L32">
            <v>154.33</v>
          </cell>
        </row>
        <row r="33">
          <cell r="B33" t="str">
            <v>梁胜男</v>
          </cell>
          <cell r="C33" t="str">
            <v>230624199607260624</v>
          </cell>
          <cell r="D33" t="str">
            <v>202526010019</v>
          </cell>
          <cell r="E33" t="str">
            <v>哈尔滨职业技术大学</v>
          </cell>
          <cell r="F33" t="str">
            <v>校卫生所护士</v>
          </cell>
          <cell r="G33">
            <v>26</v>
          </cell>
          <cell r="H33" t="str">
            <v>哈尔滨职业技术大学</v>
          </cell>
          <cell r="I33" t="str">
            <v>01</v>
          </cell>
          <cell r="J33">
            <v>29.61</v>
          </cell>
          <cell r="K33">
            <v>123.02</v>
          </cell>
          <cell r="L33">
            <v>152.63</v>
          </cell>
        </row>
        <row r="34">
          <cell r="B34" t="str">
            <v>程雨</v>
          </cell>
          <cell r="C34" t="str">
            <v>232321200109230424</v>
          </cell>
          <cell r="D34" t="str">
            <v>202526010005</v>
          </cell>
          <cell r="E34" t="str">
            <v>哈尔滨职业技术大学</v>
          </cell>
          <cell r="F34" t="str">
            <v>校卫生所护士</v>
          </cell>
          <cell r="G34">
            <v>26</v>
          </cell>
          <cell r="H34" t="str">
            <v>哈尔滨职业技术大学</v>
          </cell>
          <cell r="I34" t="str">
            <v>01</v>
          </cell>
          <cell r="J34">
            <v>26.47</v>
          </cell>
          <cell r="K34">
            <v>125.83</v>
          </cell>
          <cell r="L34">
            <v>152.3</v>
          </cell>
        </row>
        <row r="35">
          <cell r="B35" t="str">
            <v>毛馨悦</v>
          </cell>
          <cell r="C35" t="str">
            <v>232303199708206823</v>
          </cell>
          <cell r="D35" t="str">
            <v>202526010014</v>
          </cell>
          <cell r="E35" t="str">
            <v>哈尔滨职业技术大学</v>
          </cell>
          <cell r="F35" t="str">
            <v>校卫生所护士</v>
          </cell>
          <cell r="G35">
            <v>26</v>
          </cell>
          <cell r="H35" t="str">
            <v>哈尔滨职业技术大学</v>
          </cell>
          <cell r="I35" t="str">
            <v>01</v>
          </cell>
          <cell r="J35">
            <v>28.43</v>
          </cell>
          <cell r="K35">
            <v>123.23</v>
          </cell>
          <cell r="L35">
            <v>151.66</v>
          </cell>
        </row>
        <row r="36">
          <cell r="B36" t="str">
            <v>赵越</v>
          </cell>
          <cell r="C36" t="str">
            <v>230129199508060322</v>
          </cell>
          <cell r="D36" t="str">
            <v>202526010010</v>
          </cell>
          <cell r="E36" t="str">
            <v>哈尔滨职业技术大学</v>
          </cell>
          <cell r="F36" t="str">
            <v>校卫生所护士</v>
          </cell>
          <cell r="G36">
            <v>26</v>
          </cell>
          <cell r="H36" t="str">
            <v>哈尔滨职业技术大学</v>
          </cell>
          <cell r="I36" t="str">
            <v>01</v>
          </cell>
          <cell r="J36">
            <v>31.86</v>
          </cell>
          <cell r="K36">
            <v>119.46</v>
          </cell>
          <cell r="L36">
            <v>151.32</v>
          </cell>
        </row>
        <row r="37">
          <cell r="B37" t="str">
            <v>温鹏达</v>
          </cell>
          <cell r="C37" t="str">
            <v>23060620020619442X</v>
          </cell>
          <cell r="D37" t="str">
            <v>202526010017</v>
          </cell>
          <cell r="E37" t="str">
            <v>哈尔滨职业技术大学</v>
          </cell>
          <cell r="F37" t="str">
            <v>校卫生所护士</v>
          </cell>
          <cell r="G37">
            <v>26</v>
          </cell>
          <cell r="H37" t="str">
            <v>哈尔滨职业技术大学</v>
          </cell>
          <cell r="I37" t="str">
            <v>01</v>
          </cell>
          <cell r="J37">
            <v>32.35</v>
          </cell>
          <cell r="K37">
            <v>118.5</v>
          </cell>
          <cell r="L37">
            <v>150.85</v>
          </cell>
        </row>
        <row r="38">
          <cell r="B38" t="str">
            <v>王烁</v>
          </cell>
          <cell r="C38" t="str">
            <v>230121199908290644</v>
          </cell>
          <cell r="D38" t="str">
            <v>202526020002</v>
          </cell>
          <cell r="E38" t="str">
            <v>哈尔滨职业技术大学</v>
          </cell>
          <cell r="F38" t="str">
            <v>校卫生所护士</v>
          </cell>
          <cell r="G38">
            <v>26</v>
          </cell>
          <cell r="H38" t="str">
            <v>哈尔滨职业技术大学</v>
          </cell>
          <cell r="I38" t="str">
            <v>02</v>
          </cell>
          <cell r="J38">
            <v>28.33</v>
          </cell>
          <cell r="K38">
            <v>121.59</v>
          </cell>
          <cell r="L38">
            <v>149.92</v>
          </cell>
        </row>
        <row r="39">
          <cell r="B39" t="str">
            <v>张振富</v>
          </cell>
          <cell r="C39" t="str">
            <v>23020219941026201X</v>
          </cell>
          <cell r="D39" t="str">
            <v>202526010012</v>
          </cell>
          <cell r="E39" t="str">
            <v>哈尔滨职业技术大学</v>
          </cell>
          <cell r="F39" t="str">
            <v>校卫生所护士</v>
          </cell>
          <cell r="G39">
            <v>26</v>
          </cell>
          <cell r="H39" t="str">
            <v>哈尔滨职业技术大学</v>
          </cell>
          <cell r="I39" t="str">
            <v>01</v>
          </cell>
          <cell r="J39">
            <v>31.47</v>
          </cell>
          <cell r="K39">
            <v>118.23</v>
          </cell>
          <cell r="L39">
            <v>149.7</v>
          </cell>
        </row>
        <row r="40">
          <cell r="B40" t="str">
            <v>彭瑞霞</v>
          </cell>
          <cell r="C40" t="str">
            <v>230122199511173526</v>
          </cell>
          <cell r="D40" t="str">
            <v>202526020023</v>
          </cell>
          <cell r="E40" t="str">
            <v>哈尔滨职业技术大学</v>
          </cell>
          <cell r="F40" t="str">
            <v>校卫生所护士</v>
          </cell>
          <cell r="G40">
            <v>26</v>
          </cell>
          <cell r="H40" t="str">
            <v>哈尔滨职业技术大学</v>
          </cell>
          <cell r="I40" t="str">
            <v>02</v>
          </cell>
          <cell r="J40">
            <v>33.04</v>
          </cell>
          <cell r="K40">
            <v>116.38</v>
          </cell>
          <cell r="L40">
            <v>149.42</v>
          </cell>
        </row>
        <row r="41">
          <cell r="B41" t="str">
            <v>梁若冰</v>
          </cell>
          <cell r="C41" t="str">
            <v>230811199611054646</v>
          </cell>
          <cell r="D41" t="str">
            <v>202526020009</v>
          </cell>
          <cell r="E41" t="str">
            <v>哈尔滨职业技术大学</v>
          </cell>
          <cell r="F41" t="str">
            <v>校卫生所护士</v>
          </cell>
          <cell r="G41">
            <v>26</v>
          </cell>
          <cell r="H41" t="str">
            <v>哈尔滨职业技术大学</v>
          </cell>
          <cell r="I41" t="str">
            <v>02</v>
          </cell>
          <cell r="J41">
            <v>32.84</v>
          </cell>
          <cell r="K41">
            <v>115.56</v>
          </cell>
          <cell r="L41">
            <v>148.4</v>
          </cell>
        </row>
        <row r="42">
          <cell r="B42" t="str">
            <v>井洋</v>
          </cell>
          <cell r="C42" t="str">
            <v>230125200307243720</v>
          </cell>
          <cell r="D42" t="str">
            <v>202526010008</v>
          </cell>
          <cell r="E42" t="str">
            <v>哈尔滨职业技术大学</v>
          </cell>
          <cell r="F42" t="str">
            <v>校卫生所护士</v>
          </cell>
          <cell r="G42">
            <v>26</v>
          </cell>
          <cell r="H42" t="str">
            <v>哈尔滨职业技术大学</v>
          </cell>
          <cell r="I42" t="str">
            <v>01</v>
          </cell>
          <cell r="J42">
            <v>22.35</v>
          </cell>
          <cell r="K42">
            <v>125.97</v>
          </cell>
          <cell r="L42">
            <v>148.32</v>
          </cell>
        </row>
        <row r="43">
          <cell r="B43" t="str">
            <v>鞠志慧</v>
          </cell>
          <cell r="C43" t="str">
            <v>230102199210070720</v>
          </cell>
          <cell r="D43" t="str">
            <v>202526010009</v>
          </cell>
          <cell r="E43" t="str">
            <v>哈尔滨职业技术大学</v>
          </cell>
          <cell r="F43" t="str">
            <v>校卫生所护士</v>
          </cell>
          <cell r="G43">
            <v>26</v>
          </cell>
          <cell r="H43" t="str">
            <v>哈尔滨职业技术大学</v>
          </cell>
          <cell r="I43" t="str">
            <v>01</v>
          </cell>
          <cell r="J43">
            <v>25.39</v>
          </cell>
          <cell r="K43">
            <v>122.27</v>
          </cell>
          <cell r="L43">
            <v>147.66</v>
          </cell>
        </row>
        <row r="44">
          <cell r="B44" t="str">
            <v>杜珊珊</v>
          </cell>
          <cell r="C44" t="str">
            <v>230102199005306124</v>
          </cell>
          <cell r="D44" t="str">
            <v>202526020016</v>
          </cell>
          <cell r="E44" t="str">
            <v>哈尔滨职业技术大学</v>
          </cell>
          <cell r="F44" t="str">
            <v>校卫生所护士</v>
          </cell>
          <cell r="G44">
            <v>26</v>
          </cell>
          <cell r="H44" t="str">
            <v>哈尔滨职业技术大学</v>
          </cell>
          <cell r="I44" t="str">
            <v>02</v>
          </cell>
          <cell r="J44">
            <v>32.45</v>
          </cell>
          <cell r="K44">
            <v>113.64</v>
          </cell>
          <cell r="L44">
            <v>146.09</v>
          </cell>
        </row>
        <row r="45">
          <cell r="B45" t="str">
            <v>刘文辉</v>
          </cell>
          <cell r="C45" t="str">
            <v>430523199803084344</v>
          </cell>
          <cell r="D45" t="str">
            <v>202526020020</v>
          </cell>
          <cell r="E45" t="str">
            <v>哈尔滨职业技术大学</v>
          </cell>
          <cell r="F45" t="str">
            <v>校卫生所护士</v>
          </cell>
          <cell r="G45">
            <v>26</v>
          </cell>
          <cell r="H45" t="str">
            <v>哈尔滨职业技术大学</v>
          </cell>
          <cell r="I45" t="str">
            <v>02</v>
          </cell>
          <cell r="J45">
            <v>28.33</v>
          </cell>
          <cell r="K45">
            <v>117.61</v>
          </cell>
          <cell r="L45">
            <v>145.94</v>
          </cell>
        </row>
        <row r="46">
          <cell r="B46" t="str">
            <v>齐微微</v>
          </cell>
          <cell r="C46" t="str">
            <v>230833199904170083</v>
          </cell>
          <cell r="D46" t="str">
            <v>202526020011</v>
          </cell>
          <cell r="E46" t="str">
            <v>哈尔滨职业技术大学</v>
          </cell>
          <cell r="F46" t="str">
            <v>校卫生所护士</v>
          </cell>
          <cell r="G46">
            <v>26</v>
          </cell>
          <cell r="H46" t="str">
            <v>哈尔滨职业技术大学</v>
          </cell>
          <cell r="I46" t="str">
            <v>02</v>
          </cell>
          <cell r="J46">
            <v>26.37</v>
          </cell>
          <cell r="K46">
            <v>116.11</v>
          </cell>
          <cell r="L46">
            <v>142.48</v>
          </cell>
        </row>
        <row r="47">
          <cell r="B47" t="str">
            <v>周思佳</v>
          </cell>
          <cell r="C47" t="str">
            <v>230128200009042428</v>
          </cell>
          <cell r="D47" t="str">
            <v>202526010002</v>
          </cell>
          <cell r="E47" t="str">
            <v>哈尔滨职业技术大学</v>
          </cell>
          <cell r="F47" t="str">
            <v>校卫生所护士</v>
          </cell>
          <cell r="G47">
            <v>26</v>
          </cell>
          <cell r="H47" t="str">
            <v>哈尔滨职业技术大学</v>
          </cell>
          <cell r="I47" t="str">
            <v>01</v>
          </cell>
          <cell r="J47">
            <v>19.9</v>
          </cell>
          <cell r="K47">
            <v>121.93</v>
          </cell>
          <cell r="L47">
            <v>141.83</v>
          </cell>
        </row>
        <row r="48">
          <cell r="B48" t="str">
            <v>刘萌</v>
          </cell>
          <cell r="C48" t="str">
            <v>231024199810166842</v>
          </cell>
          <cell r="D48" t="str">
            <v>202526010015</v>
          </cell>
          <cell r="E48" t="str">
            <v>哈尔滨职业技术大学</v>
          </cell>
          <cell r="F48" t="str">
            <v>校卫生所护士</v>
          </cell>
          <cell r="G48">
            <v>26</v>
          </cell>
          <cell r="H48" t="str">
            <v>哈尔滨职业技术大学</v>
          </cell>
          <cell r="I48" t="str">
            <v>01</v>
          </cell>
          <cell r="J48">
            <v>29.02</v>
          </cell>
          <cell r="K48">
            <v>111.92</v>
          </cell>
          <cell r="L48">
            <v>140.94</v>
          </cell>
        </row>
        <row r="49">
          <cell r="B49" t="str">
            <v>王晓彤</v>
          </cell>
          <cell r="C49" t="str">
            <v>230121199312141023</v>
          </cell>
          <cell r="D49" t="str">
            <v>202526010020</v>
          </cell>
          <cell r="E49" t="str">
            <v>哈尔滨职业技术大学</v>
          </cell>
          <cell r="F49" t="str">
            <v>校卫生所护士</v>
          </cell>
          <cell r="G49">
            <v>26</v>
          </cell>
          <cell r="H49" t="str">
            <v>哈尔滨职业技术大学</v>
          </cell>
          <cell r="I49" t="str">
            <v>01</v>
          </cell>
          <cell r="J49">
            <v>22.94</v>
          </cell>
          <cell r="K49">
            <v>115.41</v>
          </cell>
          <cell r="L49">
            <v>138.35</v>
          </cell>
        </row>
        <row r="50">
          <cell r="B50" t="str">
            <v>朱雨晴</v>
          </cell>
          <cell r="C50" t="str">
            <v>23060419980724472X</v>
          </cell>
          <cell r="D50" t="str">
            <v>202526010024</v>
          </cell>
          <cell r="E50" t="str">
            <v>哈尔滨职业技术大学</v>
          </cell>
          <cell r="F50" t="str">
            <v>校卫生所护士</v>
          </cell>
          <cell r="G50">
            <v>26</v>
          </cell>
          <cell r="H50" t="str">
            <v>哈尔滨职业技术大学</v>
          </cell>
          <cell r="I50" t="str">
            <v>01</v>
          </cell>
          <cell r="J50">
            <v>24.9</v>
          </cell>
          <cell r="K50">
            <v>111.37</v>
          </cell>
          <cell r="L50">
            <v>136.27</v>
          </cell>
        </row>
        <row r="51">
          <cell r="B51" t="str">
            <v>王美晗</v>
          </cell>
          <cell r="C51" t="str">
            <v>230183200310140523</v>
          </cell>
          <cell r="D51" t="str">
            <v>202526010006</v>
          </cell>
          <cell r="E51" t="str">
            <v>哈尔滨职业技术大学</v>
          </cell>
          <cell r="F51" t="str">
            <v>校卫生所护士</v>
          </cell>
          <cell r="G51">
            <v>26</v>
          </cell>
          <cell r="H51" t="str">
            <v>哈尔滨职业技术大学</v>
          </cell>
          <cell r="I51" t="str">
            <v>01</v>
          </cell>
          <cell r="J51">
            <v>22.94</v>
          </cell>
          <cell r="K51">
            <v>111.37</v>
          </cell>
          <cell r="L51">
            <v>134.31</v>
          </cell>
        </row>
        <row r="52">
          <cell r="B52" t="str">
            <v>赵雅婷</v>
          </cell>
          <cell r="C52" t="str">
            <v>230106200006012049</v>
          </cell>
          <cell r="D52" t="str">
            <v>202526020015</v>
          </cell>
          <cell r="E52" t="str">
            <v>哈尔滨职业技术大学</v>
          </cell>
          <cell r="F52" t="str">
            <v>校卫生所护士</v>
          </cell>
          <cell r="G52">
            <v>26</v>
          </cell>
          <cell r="H52" t="str">
            <v>哈尔滨职业技术大学</v>
          </cell>
          <cell r="I52" t="str">
            <v>02</v>
          </cell>
          <cell r="J52">
            <v>28.63</v>
          </cell>
          <cell r="K52">
            <v>102.34</v>
          </cell>
          <cell r="L52">
            <v>130.97</v>
          </cell>
        </row>
        <row r="53">
          <cell r="B53" t="str">
            <v>黄跃</v>
          </cell>
          <cell r="C53" t="str">
            <v>230224198910261025</v>
          </cell>
          <cell r="D53" t="str">
            <v>202526020013</v>
          </cell>
          <cell r="E53" t="str">
            <v>哈尔滨职业技术大学</v>
          </cell>
          <cell r="F53" t="str">
            <v>校卫生所护士</v>
          </cell>
          <cell r="G53">
            <v>26</v>
          </cell>
          <cell r="H53" t="str">
            <v>哈尔滨职业技术大学</v>
          </cell>
          <cell r="I53" t="str">
            <v>02</v>
          </cell>
          <cell r="J53">
            <v>13.51</v>
          </cell>
          <cell r="K53">
            <v>113.09</v>
          </cell>
          <cell r="L53">
            <v>126.6</v>
          </cell>
        </row>
        <row r="54">
          <cell r="B54" t="str">
            <v>潘月</v>
          </cell>
          <cell r="C54" t="str">
            <v>232126199703142924</v>
          </cell>
          <cell r="D54" t="str">
            <v>202526010027</v>
          </cell>
          <cell r="E54" t="str">
            <v>哈尔滨职业技术大学</v>
          </cell>
          <cell r="F54" t="str">
            <v>校卫生所护士</v>
          </cell>
          <cell r="G54">
            <v>26</v>
          </cell>
          <cell r="H54" t="str">
            <v>哈尔滨职业技术大学</v>
          </cell>
          <cell r="I54" t="str">
            <v>01</v>
          </cell>
          <cell r="J54">
            <v>19.41</v>
          </cell>
          <cell r="K54">
            <v>102.27</v>
          </cell>
          <cell r="L54">
            <v>121.68</v>
          </cell>
        </row>
        <row r="55">
          <cell r="B55" t="str">
            <v>张鈜堰</v>
          </cell>
          <cell r="C55" t="str">
            <v>23010319960713512X</v>
          </cell>
          <cell r="D55" t="str">
            <v>202526010011</v>
          </cell>
          <cell r="E55" t="str">
            <v>哈尔滨职业技术大学</v>
          </cell>
          <cell r="F55" t="str">
            <v>校卫生所护士</v>
          </cell>
          <cell r="G55">
            <v>26</v>
          </cell>
          <cell r="H55" t="str">
            <v>哈尔滨职业技术大学</v>
          </cell>
          <cell r="I55" t="str">
            <v>01</v>
          </cell>
          <cell r="J55">
            <v>0</v>
          </cell>
          <cell r="K55">
            <v>0</v>
          </cell>
          <cell r="L55">
            <v>0</v>
          </cell>
        </row>
        <row r="56">
          <cell r="B56" t="str">
            <v>宋丽丽</v>
          </cell>
          <cell r="C56" t="str">
            <v>230702198206271421</v>
          </cell>
          <cell r="D56" t="str">
            <v>202526010013</v>
          </cell>
          <cell r="E56" t="str">
            <v>哈尔滨职业技术大学</v>
          </cell>
          <cell r="F56" t="str">
            <v>校卫生所护士</v>
          </cell>
          <cell r="G56">
            <v>26</v>
          </cell>
          <cell r="H56" t="str">
            <v>哈尔滨职业技术大学</v>
          </cell>
          <cell r="I56" t="str">
            <v>01</v>
          </cell>
          <cell r="J56">
            <v>0</v>
          </cell>
          <cell r="K56">
            <v>0</v>
          </cell>
          <cell r="L56">
            <v>0</v>
          </cell>
        </row>
        <row r="57">
          <cell r="B57" t="str">
            <v>于志涛</v>
          </cell>
          <cell r="C57" t="str">
            <v>232303199006086820</v>
          </cell>
          <cell r="D57" t="str">
            <v>202526020024</v>
          </cell>
          <cell r="E57" t="str">
            <v>哈尔滨职业技术大学</v>
          </cell>
          <cell r="F57" t="str">
            <v>校卫生所护士</v>
          </cell>
          <cell r="G57">
            <v>26</v>
          </cell>
          <cell r="H57" t="str">
            <v>哈尔滨职业技术大学</v>
          </cell>
          <cell r="I57" t="str">
            <v>02</v>
          </cell>
          <cell r="J57">
            <v>0</v>
          </cell>
          <cell r="K57">
            <v>0</v>
          </cell>
          <cell r="L57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I1" sqref="I1"/>
    </sheetView>
  </sheetViews>
  <sheetFormatPr defaultColWidth="8.88888888888889" defaultRowHeight="14.4" outlineLevelCol="5"/>
  <cols>
    <col min="1" max="1" width="8.88888888888889" style="1"/>
    <col min="2" max="2" width="41.2222222222222" style="2" customWidth="1"/>
    <col min="3" max="3" width="16" style="2" customWidth="1"/>
    <col min="4" max="4" width="19.3333333333333" customWidth="1"/>
    <col min="5" max="5" width="15.4444444444444" style="1" customWidth="1"/>
    <col min="6" max="6" width="23.3333333333333" style="3" customWidth="1"/>
  </cols>
  <sheetData>
    <row r="1" ht="49" customHeight="1" spans="1:6">
      <c r="A1" s="4" t="s">
        <v>0</v>
      </c>
      <c r="B1" s="4"/>
      <c r="C1" s="4"/>
      <c r="D1" s="4"/>
      <c r="E1" s="4"/>
      <c r="F1" s="5"/>
    </row>
    <row r="2" s="1" customFormat="1" ht="28" customHeight="1" spans="1:6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8" t="s">
        <v>6</v>
      </c>
    </row>
    <row r="3" ht="28" customHeight="1" spans="1:6">
      <c r="A3" s="9">
        <v>1</v>
      </c>
      <c r="B3" s="10" t="s">
        <v>7</v>
      </c>
      <c r="C3" s="11" t="s">
        <v>8</v>
      </c>
      <c r="D3" s="12">
        <f>VLOOKUP(C3,[1]护士岗!$B$2:$L$57,11,FALSE)</f>
        <v>168.74</v>
      </c>
      <c r="E3" s="9"/>
      <c r="F3" s="12">
        <f>D3+E3</f>
        <v>168.74</v>
      </c>
    </row>
    <row r="4" ht="28" customHeight="1" spans="1:6">
      <c r="A4" s="9">
        <v>2</v>
      </c>
      <c r="B4" s="10" t="s">
        <v>7</v>
      </c>
      <c r="C4" s="11" t="s">
        <v>9</v>
      </c>
      <c r="D4" s="12">
        <f>VLOOKUP(C4,[1]护士岗!$B$2:$L$57,11,FALSE)</f>
        <v>141.83</v>
      </c>
      <c r="E4" s="9"/>
      <c r="F4" s="12">
        <f t="shared" ref="F4:F35" si="0">D4+E4</f>
        <v>141.83</v>
      </c>
    </row>
    <row r="5" ht="28" customHeight="1" spans="1:6">
      <c r="A5" s="9">
        <v>3</v>
      </c>
      <c r="B5" s="10" t="s">
        <v>7</v>
      </c>
      <c r="C5" s="11" t="s">
        <v>10</v>
      </c>
      <c r="D5" s="12">
        <f>VLOOKUP(C5,[1]护士岗!$B$2:$L$57,11,FALSE)</f>
        <v>167.43</v>
      </c>
      <c r="E5" s="9"/>
      <c r="F5" s="12">
        <f t="shared" si="0"/>
        <v>167.43</v>
      </c>
    </row>
    <row r="6" ht="28" customHeight="1" spans="1:6">
      <c r="A6" s="9">
        <v>4</v>
      </c>
      <c r="B6" s="10" t="s">
        <v>7</v>
      </c>
      <c r="C6" s="11" t="s">
        <v>11</v>
      </c>
      <c r="D6" s="12">
        <f>VLOOKUP(C6,[1]护士岗!$B$2:$L$57,11,FALSE)</f>
        <v>175.62</v>
      </c>
      <c r="E6" s="9"/>
      <c r="F6" s="12">
        <f t="shared" si="0"/>
        <v>175.62</v>
      </c>
    </row>
    <row r="7" ht="28" customHeight="1" spans="1:6">
      <c r="A7" s="9">
        <v>5</v>
      </c>
      <c r="B7" s="10" t="s">
        <v>7</v>
      </c>
      <c r="C7" s="11" t="s">
        <v>12</v>
      </c>
      <c r="D7" s="12">
        <f>VLOOKUP(C7,[1]护士岗!$B$2:$L$57,11,FALSE)</f>
        <v>152.3</v>
      </c>
      <c r="E7" s="9">
        <v>5</v>
      </c>
      <c r="F7" s="12">
        <f t="shared" si="0"/>
        <v>157.3</v>
      </c>
    </row>
    <row r="8" ht="28" customHeight="1" spans="1:6">
      <c r="A8" s="9">
        <v>6</v>
      </c>
      <c r="B8" s="10" t="s">
        <v>7</v>
      </c>
      <c r="C8" s="11" t="s">
        <v>13</v>
      </c>
      <c r="D8" s="12">
        <f>VLOOKUP(C8,[1]护士岗!$B$2:$L$57,11,FALSE)</f>
        <v>134.31</v>
      </c>
      <c r="E8" s="9"/>
      <c r="F8" s="12">
        <f t="shared" si="0"/>
        <v>134.31</v>
      </c>
    </row>
    <row r="9" ht="28" customHeight="1" spans="1:6">
      <c r="A9" s="9">
        <v>7</v>
      </c>
      <c r="B9" s="10" t="s">
        <v>7</v>
      </c>
      <c r="C9" s="11" t="s">
        <v>14</v>
      </c>
      <c r="D9" s="12">
        <f>VLOOKUP(C9,[1]护士岗!$B$2:$L$57,11,FALSE)</f>
        <v>163.66</v>
      </c>
      <c r="E9" s="9"/>
      <c r="F9" s="12">
        <f t="shared" si="0"/>
        <v>163.66</v>
      </c>
    </row>
    <row r="10" ht="28" customHeight="1" spans="1:6">
      <c r="A10" s="9">
        <v>8</v>
      </c>
      <c r="B10" s="10" t="s">
        <v>7</v>
      </c>
      <c r="C10" s="11" t="s">
        <v>15</v>
      </c>
      <c r="D10" s="12">
        <f>VLOOKUP(C10,[1]护士岗!$B$2:$L$57,11,FALSE)</f>
        <v>148.32</v>
      </c>
      <c r="E10" s="9"/>
      <c r="F10" s="12">
        <f t="shared" si="0"/>
        <v>148.32</v>
      </c>
    </row>
    <row r="11" ht="28" customHeight="1" spans="1:6">
      <c r="A11" s="9">
        <v>9</v>
      </c>
      <c r="B11" s="10" t="s">
        <v>7</v>
      </c>
      <c r="C11" s="11" t="s">
        <v>16</v>
      </c>
      <c r="D11" s="12">
        <f>VLOOKUP(C11,[1]护士岗!$B$2:$L$57,11,FALSE)</f>
        <v>147.66</v>
      </c>
      <c r="E11" s="9"/>
      <c r="F11" s="12">
        <f t="shared" si="0"/>
        <v>147.66</v>
      </c>
    </row>
    <row r="12" ht="28" customHeight="1" spans="1:6">
      <c r="A12" s="9">
        <v>10</v>
      </c>
      <c r="B12" s="10" t="s">
        <v>7</v>
      </c>
      <c r="C12" s="11" t="s">
        <v>17</v>
      </c>
      <c r="D12" s="12">
        <f>VLOOKUP(C12,[1]护士岗!$B$2:$L$57,11,FALSE)</f>
        <v>151.32</v>
      </c>
      <c r="E12" s="9"/>
      <c r="F12" s="12">
        <f t="shared" si="0"/>
        <v>151.32</v>
      </c>
    </row>
    <row r="13" ht="28" customHeight="1" spans="1:6">
      <c r="A13" s="9">
        <v>11</v>
      </c>
      <c r="B13" s="10" t="s">
        <v>7</v>
      </c>
      <c r="C13" s="11" t="s">
        <v>18</v>
      </c>
      <c r="D13" s="12" t="s">
        <v>19</v>
      </c>
      <c r="E13" s="9"/>
      <c r="F13" s="9" t="s">
        <v>19</v>
      </c>
    </row>
    <row r="14" ht="28" customHeight="1" spans="1:6">
      <c r="A14" s="9">
        <v>12</v>
      </c>
      <c r="B14" s="10" t="s">
        <v>7</v>
      </c>
      <c r="C14" s="11" t="s">
        <v>20</v>
      </c>
      <c r="D14" s="12">
        <f>VLOOKUP(C14,[1]护士岗!$B$2:$L$57,11,FALSE)</f>
        <v>149.7</v>
      </c>
      <c r="E14" s="9"/>
      <c r="F14" s="12">
        <f t="shared" si="0"/>
        <v>149.7</v>
      </c>
    </row>
    <row r="15" ht="28" customHeight="1" spans="1:6">
      <c r="A15" s="9">
        <v>13</v>
      </c>
      <c r="B15" s="10" t="s">
        <v>7</v>
      </c>
      <c r="C15" s="11" t="s">
        <v>21</v>
      </c>
      <c r="D15" s="12" t="s">
        <v>19</v>
      </c>
      <c r="E15" s="9"/>
      <c r="F15" s="9" t="s">
        <v>19</v>
      </c>
    </row>
    <row r="16" ht="28" customHeight="1" spans="1:6">
      <c r="A16" s="9">
        <v>14</v>
      </c>
      <c r="B16" s="10" t="s">
        <v>7</v>
      </c>
      <c r="C16" s="11" t="s">
        <v>22</v>
      </c>
      <c r="D16" s="12">
        <f>VLOOKUP(C16,[1]护士岗!$B$2:$L$57,11,FALSE)</f>
        <v>151.66</v>
      </c>
      <c r="E16" s="9"/>
      <c r="F16" s="12">
        <f t="shared" si="0"/>
        <v>151.66</v>
      </c>
    </row>
    <row r="17" ht="28" customHeight="1" spans="1:6">
      <c r="A17" s="9">
        <v>15</v>
      </c>
      <c r="B17" s="10" t="s">
        <v>7</v>
      </c>
      <c r="C17" s="11" t="s">
        <v>23</v>
      </c>
      <c r="D17" s="12">
        <f>VLOOKUP(C17,[1]护士岗!$B$2:$L$57,11,FALSE)</f>
        <v>140.94</v>
      </c>
      <c r="E17" s="9"/>
      <c r="F17" s="12">
        <f t="shared" si="0"/>
        <v>140.94</v>
      </c>
    </row>
    <row r="18" ht="28" customHeight="1" spans="1:6">
      <c r="A18" s="9">
        <v>16</v>
      </c>
      <c r="B18" s="10" t="s">
        <v>7</v>
      </c>
      <c r="C18" s="11" t="s">
        <v>24</v>
      </c>
      <c r="D18" s="12">
        <f>VLOOKUP(C18,[1]护士岗!$B$2:$L$57,11,FALSE)</f>
        <v>156.21</v>
      </c>
      <c r="E18" s="9"/>
      <c r="F18" s="12">
        <f t="shared" si="0"/>
        <v>156.21</v>
      </c>
    </row>
    <row r="19" ht="28" customHeight="1" spans="1:6">
      <c r="A19" s="9">
        <v>17</v>
      </c>
      <c r="B19" s="10" t="s">
        <v>7</v>
      </c>
      <c r="C19" s="11" t="s">
        <v>25</v>
      </c>
      <c r="D19" s="12">
        <f>VLOOKUP(C19,[1]护士岗!$B$2:$L$57,11,FALSE)</f>
        <v>150.85</v>
      </c>
      <c r="E19" s="9"/>
      <c r="F19" s="12">
        <f t="shared" si="0"/>
        <v>150.85</v>
      </c>
    </row>
    <row r="20" ht="28" customHeight="1" spans="1:6">
      <c r="A20" s="9">
        <v>18</v>
      </c>
      <c r="B20" s="10" t="s">
        <v>7</v>
      </c>
      <c r="C20" s="11" t="s">
        <v>26</v>
      </c>
      <c r="D20" s="12">
        <f>VLOOKUP(C20,[1]护士岗!$B$2:$L$57,11,FALSE)</f>
        <v>154.33</v>
      </c>
      <c r="E20" s="9"/>
      <c r="F20" s="12">
        <f t="shared" si="0"/>
        <v>154.33</v>
      </c>
    </row>
    <row r="21" ht="28" customHeight="1" spans="1:6">
      <c r="A21" s="9">
        <v>19</v>
      </c>
      <c r="B21" s="10" t="s">
        <v>7</v>
      </c>
      <c r="C21" s="11" t="s">
        <v>27</v>
      </c>
      <c r="D21" s="12">
        <f>VLOOKUP(C21,[1]护士岗!$B$2:$L$57,11,FALSE)</f>
        <v>152.63</v>
      </c>
      <c r="E21" s="9"/>
      <c r="F21" s="12">
        <f t="shared" si="0"/>
        <v>152.63</v>
      </c>
    </row>
    <row r="22" ht="28" customHeight="1" spans="1:6">
      <c r="A22" s="9">
        <v>20</v>
      </c>
      <c r="B22" s="10" t="s">
        <v>7</v>
      </c>
      <c r="C22" s="11" t="s">
        <v>28</v>
      </c>
      <c r="D22" s="12">
        <f>VLOOKUP(C22,[1]护士岗!$B$2:$L$57,11,FALSE)</f>
        <v>138.35</v>
      </c>
      <c r="E22" s="9"/>
      <c r="F22" s="12">
        <f t="shared" si="0"/>
        <v>138.35</v>
      </c>
    </row>
    <row r="23" ht="28" customHeight="1" spans="1:6">
      <c r="A23" s="9">
        <v>21</v>
      </c>
      <c r="B23" s="10" t="s">
        <v>7</v>
      </c>
      <c r="C23" s="11" t="s">
        <v>29</v>
      </c>
      <c r="D23" s="12">
        <f>VLOOKUP(C23,[1]护士岗!$B$2:$L$57,11,FALSE)</f>
        <v>154.81</v>
      </c>
      <c r="E23" s="9"/>
      <c r="F23" s="12">
        <f t="shared" si="0"/>
        <v>154.81</v>
      </c>
    </row>
    <row r="24" ht="28" customHeight="1" spans="1:6">
      <c r="A24" s="9">
        <v>22</v>
      </c>
      <c r="B24" s="10" t="s">
        <v>7</v>
      </c>
      <c r="C24" s="11" t="s">
        <v>30</v>
      </c>
      <c r="D24" s="12">
        <f>VLOOKUP(C24,[1]护士岗!$B$2:$L$57,11,FALSE)</f>
        <v>157</v>
      </c>
      <c r="E24" s="9"/>
      <c r="F24" s="12">
        <f t="shared" si="0"/>
        <v>157</v>
      </c>
    </row>
    <row r="25" ht="28" customHeight="1" spans="1:6">
      <c r="A25" s="9">
        <v>23</v>
      </c>
      <c r="B25" s="10" t="s">
        <v>7</v>
      </c>
      <c r="C25" s="11" t="s">
        <v>31</v>
      </c>
      <c r="D25" s="12">
        <f>VLOOKUP(C25,[1]护士岗!$B$2:$L$57,11,FALSE)</f>
        <v>156.52</v>
      </c>
      <c r="E25" s="9"/>
      <c r="F25" s="12">
        <f t="shared" si="0"/>
        <v>156.52</v>
      </c>
    </row>
    <row r="26" ht="28" customHeight="1" spans="1:6">
      <c r="A26" s="9">
        <v>24</v>
      </c>
      <c r="B26" s="10" t="s">
        <v>7</v>
      </c>
      <c r="C26" s="11" t="s">
        <v>32</v>
      </c>
      <c r="D26" s="12">
        <f>VLOOKUP(C26,[1]护士岗!$B$2:$L$57,11,FALSE)</f>
        <v>136.27</v>
      </c>
      <c r="E26" s="9"/>
      <c r="F26" s="12">
        <f t="shared" si="0"/>
        <v>136.27</v>
      </c>
    </row>
    <row r="27" ht="28" customHeight="1" spans="1:6">
      <c r="A27" s="9">
        <v>25</v>
      </c>
      <c r="B27" s="10" t="s">
        <v>7</v>
      </c>
      <c r="C27" s="11" t="s">
        <v>33</v>
      </c>
      <c r="D27" s="12">
        <f>VLOOKUP(C27,[1]护士岗!$B$2:$L$57,11,FALSE)</f>
        <v>155.34</v>
      </c>
      <c r="E27" s="9"/>
      <c r="F27" s="12">
        <f t="shared" si="0"/>
        <v>155.34</v>
      </c>
    </row>
    <row r="28" ht="28" customHeight="1" spans="1:6">
      <c r="A28" s="9">
        <v>26</v>
      </c>
      <c r="B28" s="10" t="s">
        <v>7</v>
      </c>
      <c r="C28" s="11" t="s">
        <v>34</v>
      </c>
      <c r="D28" s="12">
        <f>VLOOKUP(C28,[1]护士岗!$B$2:$L$57,11,FALSE)</f>
        <v>161.83</v>
      </c>
      <c r="E28" s="9"/>
      <c r="F28" s="12">
        <f t="shared" si="0"/>
        <v>161.83</v>
      </c>
    </row>
    <row r="29" ht="28" customHeight="1" spans="1:6">
      <c r="A29" s="9">
        <v>27</v>
      </c>
      <c r="B29" s="10" t="s">
        <v>7</v>
      </c>
      <c r="C29" s="11" t="s">
        <v>35</v>
      </c>
      <c r="D29" s="12">
        <f>VLOOKUP(C29,[1]护士岗!$B$2:$L$57,11,FALSE)</f>
        <v>121.68</v>
      </c>
      <c r="E29" s="9"/>
      <c r="F29" s="12">
        <f t="shared" si="0"/>
        <v>121.68</v>
      </c>
    </row>
    <row r="30" ht="28" customHeight="1" spans="1:6">
      <c r="A30" s="9">
        <v>28</v>
      </c>
      <c r="B30" s="10" t="s">
        <v>7</v>
      </c>
      <c r="C30" s="11" t="s">
        <v>36</v>
      </c>
      <c r="D30" s="12">
        <f>VLOOKUP(C30,[1]护士岗!$B$2:$L$57,11,FALSE)</f>
        <v>158.7</v>
      </c>
      <c r="E30" s="9"/>
      <c r="F30" s="12">
        <f t="shared" si="0"/>
        <v>158.7</v>
      </c>
    </row>
    <row r="31" ht="28" customHeight="1" spans="1:6">
      <c r="A31" s="9">
        <v>29</v>
      </c>
      <c r="B31" s="10" t="s">
        <v>7</v>
      </c>
      <c r="C31" s="11" t="s">
        <v>37</v>
      </c>
      <c r="D31" s="12">
        <f>VLOOKUP(C31,[1]护士岗!$B$2:$L$57,11,FALSE)</f>
        <v>158.22</v>
      </c>
      <c r="E31" s="9"/>
      <c r="F31" s="12">
        <f t="shared" si="0"/>
        <v>158.22</v>
      </c>
    </row>
    <row r="32" ht="28" customHeight="1" spans="1:6">
      <c r="A32" s="9">
        <v>30</v>
      </c>
      <c r="B32" s="10" t="s">
        <v>7</v>
      </c>
      <c r="C32" s="11" t="s">
        <v>38</v>
      </c>
      <c r="D32" s="12">
        <f>VLOOKUP(C32,[1]护士岗!$B$2:$L$57,11,FALSE)</f>
        <v>159.47</v>
      </c>
      <c r="E32" s="9"/>
      <c r="F32" s="12">
        <f t="shared" si="0"/>
        <v>159.47</v>
      </c>
    </row>
    <row r="33" ht="28" customHeight="1" spans="1:6">
      <c r="A33" s="9">
        <v>31</v>
      </c>
      <c r="B33" s="10" t="s">
        <v>7</v>
      </c>
      <c r="C33" s="11" t="s">
        <v>39</v>
      </c>
      <c r="D33" s="12">
        <f>VLOOKUP(C33,[1]护士岗!$B$2:$L$57,11,FALSE)</f>
        <v>161.98</v>
      </c>
      <c r="E33" s="9"/>
      <c r="F33" s="12">
        <f t="shared" si="0"/>
        <v>161.98</v>
      </c>
    </row>
    <row r="34" ht="28" customHeight="1" spans="1:6">
      <c r="A34" s="9">
        <v>32</v>
      </c>
      <c r="B34" s="10" t="s">
        <v>7</v>
      </c>
      <c r="C34" s="11" t="s">
        <v>40</v>
      </c>
      <c r="D34" s="12">
        <f>VLOOKUP(C34,[1]护士岗!$B$2:$L$57,11,FALSE)</f>
        <v>149.92</v>
      </c>
      <c r="E34" s="9"/>
      <c r="F34" s="12">
        <f t="shared" si="0"/>
        <v>149.92</v>
      </c>
    </row>
    <row r="35" ht="28" customHeight="1" spans="1:6">
      <c r="A35" s="9">
        <v>33</v>
      </c>
      <c r="B35" s="10" t="s">
        <v>7</v>
      </c>
      <c r="C35" s="11" t="s">
        <v>41</v>
      </c>
      <c r="D35" s="12">
        <f>VLOOKUP(C35,[1]护士岗!$B$2:$L$57,11,FALSE)</f>
        <v>172.29</v>
      </c>
      <c r="E35" s="9"/>
      <c r="F35" s="12">
        <f t="shared" si="0"/>
        <v>172.29</v>
      </c>
    </row>
    <row r="36" ht="28" customHeight="1" spans="1:6">
      <c r="A36" s="9">
        <v>34</v>
      </c>
      <c r="B36" s="10" t="s">
        <v>7</v>
      </c>
      <c r="C36" s="11" t="s">
        <v>42</v>
      </c>
      <c r="D36" s="12">
        <f>VLOOKUP(C36,[1]护士岗!$B$2:$L$57,11,FALSE)</f>
        <v>164.58</v>
      </c>
      <c r="E36" s="9"/>
      <c r="F36" s="12">
        <f t="shared" ref="F36:F58" si="1">D36+E36</f>
        <v>164.58</v>
      </c>
    </row>
    <row r="37" ht="28" customHeight="1" spans="1:6">
      <c r="A37" s="9">
        <v>35</v>
      </c>
      <c r="B37" s="10" t="s">
        <v>7</v>
      </c>
      <c r="C37" s="11" t="s">
        <v>43</v>
      </c>
      <c r="D37" s="12">
        <f>VLOOKUP(C37,[1]护士岗!$B$2:$L$57,11,FALSE)</f>
        <v>164.69</v>
      </c>
      <c r="E37" s="9"/>
      <c r="F37" s="12">
        <f t="shared" si="1"/>
        <v>164.69</v>
      </c>
    </row>
    <row r="38" ht="28" customHeight="1" spans="1:6">
      <c r="A38" s="9">
        <v>36</v>
      </c>
      <c r="B38" s="10" t="s">
        <v>7</v>
      </c>
      <c r="C38" s="11" t="s">
        <v>44</v>
      </c>
      <c r="D38" s="12">
        <f>VLOOKUP(C38,[1]护士岗!$B$2:$L$57,11,FALSE)</f>
        <v>164.15</v>
      </c>
      <c r="E38" s="9"/>
      <c r="F38" s="12">
        <f t="shared" si="1"/>
        <v>164.15</v>
      </c>
    </row>
    <row r="39" ht="28" customHeight="1" spans="1:6">
      <c r="A39" s="9">
        <v>37</v>
      </c>
      <c r="B39" s="10" t="s">
        <v>7</v>
      </c>
      <c r="C39" s="11" t="s">
        <v>45</v>
      </c>
      <c r="D39" s="12">
        <f>VLOOKUP(C39,[1]护士岗!$B$2:$L$57,11,FALSE)</f>
        <v>163.32</v>
      </c>
      <c r="E39" s="9"/>
      <c r="F39" s="12">
        <f t="shared" si="1"/>
        <v>163.32</v>
      </c>
    </row>
    <row r="40" ht="28" customHeight="1" spans="1:6">
      <c r="A40" s="9">
        <v>38</v>
      </c>
      <c r="B40" s="10" t="s">
        <v>7</v>
      </c>
      <c r="C40" s="11" t="s">
        <v>46</v>
      </c>
      <c r="D40" s="12">
        <f>VLOOKUP(C40,[1]护士岗!$B$2:$L$57,11,FALSE)</f>
        <v>160.95</v>
      </c>
      <c r="E40" s="9"/>
      <c r="F40" s="12">
        <f t="shared" si="1"/>
        <v>160.95</v>
      </c>
    </row>
    <row r="41" ht="28" customHeight="1" spans="1:6">
      <c r="A41" s="9">
        <v>39</v>
      </c>
      <c r="B41" s="10" t="s">
        <v>7</v>
      </c>
      <c r="C41" s="11" t="s">
        <v>47</v>
      </c>
      <c r="D41" s="12">
        <f>VLOOKUP(C41,[1]护士岗!$B$2:$L$57,11,FALSE)</f>
        <v>148.4</v>
      </c>
      <c r="E41" s="9"/>
      <c r="F41" s="12">
        <f t="shared" si="1"/>
        <v>148.4</v>
      </c>
    </row>
    <row r="42" ht="28" customHeight="1" spans="1:6">
      <c r="A42" s="9">
        <v>40</v>
      </c>
      <c r="B42" s="10" t="s">
        <v>7</v>
      </c>
      <c r="C42" s="11" t="s">
        <v>48</v>
      </c>
      <c r="D42" s="12">
        <f>VLOOKUP(C42,[1]护士岗!$B$2:$L$57,11,FALSE)</f>
        <v>172.27</v>
      </c>
      <c r="E42" s="9"/>
      <c r="F42" s="12">
        <f t="shared" si="1"/>
        <v>172.27</v>
      </c>
    </row>
    <row r="43" ht="28" customHeight="1" spans="1:6">
      <c r="A43" s="9">
        <v>41</v>
      </c>
      <c r="B43" s="10" t="s">
        <v>7</v>
      </c>
      <c r="C43" s="11" t="s">
        <v>49</v>
      </c>
      <c r="D43" s="12">
        <f>VLOOKUP(C43,[1]护士岗!$B$2:$L$57,11,FALSE)</f>
        <v>142.48</v>
      </c>
      <c r="E43" s="9"/>
      <c r="F43" s="12">
        <f t="shared" si="1"/>
        <v>142.48</v>
      </c>
    </row>
    <row r="44" ht="28" customHeight="1" spans="1:6">
      <c r="A44" s="9">
        <v>42</v>
      </c>
      <c r="B44" s="10" t="s">
        <v>7</v>
      </c>
      <c r="C44" s="11" t="s">
        <v>50</v>
      </c>
      <c r="D44" s="12">
        <f>VLOOKUP(C44,[1]护士岗!$B$2:$L$57,11,FALSE)</f>
        <v>156.32</v>
      </c>
      <c r="E44" s="9"/>
      <c r="F44" s="12">
        <f t="shared" si="1"/>
        <v>156.32</v>
      </c>
    </row>
    <row r="45" ht="28" customHeight="1" spans="1:6">
      <c r="A45" s="9">
        <v>43</v>
      </c>
      <c r="B45" s="10" t="s">
        <v>7</v>
      </c>
      <c r="C45" s="11" t="s">
        <v>51</v>
      </c>
      <c r="D45" s="12">
        <f>VLOOKUP(C45,[1]护士岗!$B$2:$L$57,11,FALSE)</f>
        <v>126.6</v>
      </c>
      <c r="E45" s="9"/>
      <c r="F45" s="12">
        <f t="shared" si="1"/>
        <v>126.6</v>
      </c>
    </row>
    <row r="46" ht="28" customHeight="1" spans="1:6">
      <c r="A46" s="9">
        <v>44</v>
      </c>
      <c r="B46" s="10" t="s">
        <v>7</v>
      </c>
      <c r="C46" s="11" t="s">
        <v>52</v>
      </c>
      <c r="D46" s="12">
        <f>VLOOKUP(C46,[1]护士岗!$B$2:$L$57,11,FALSE)</f>
        <v>162.14</v>
      </c>
      <c r="E46" s="9"/>
      <c r="F46" s="12">
        <f t="shared" si="1"/>
        <v>162.14</v>
      </c>
    </row>
    <row r="47" ht="28" customHeight="1" spans="1:6">
      <c r="A47" s="9">
        <v>45</v>
      </c>
      <c r="B47" s="10" t="s">
        <v>7</v>
      </c>
      <c r="C47" s="11" t="s">
        <v>53</v>
      </c>
      <c r="D47" s="12">
        <f>VLOOKUP(C47,[1]护士岗!$B$2:$L$57,11,FALSE)</f>
        <v>130.97</v>
      </c>
      <c r="E47" s="9"/>
      <c r="F47" s="12">
        <f t="shared" si="1"/>
        <v>130.97</v>
      </c>
    </row>
    <row r="48" ht="28" customHeight="1" spans="1:6">
      <c r="A48" s="9">
        <v>46</v>
      </c>
      <c r="B48" s="10" t="s">
        <v>7</v>
      </c>
      <c r="C48" s="11" t="s">
        <v>54</v>
      </c>
      <c r="D48" s="12">
        <f>VLOOKUP(C48,[1]护士岗!$B$2:$L$57,11,FALSE)</f>
        <v>146.09</v>
      </c>
      <c r="E48" s="9"/>
      <c r="F48" s="12">
        <f t="shared" si="1"/>
        <v>146.09</v>
      </c>
    </row>
    <row r="49" ht="28" customHeight="1" spans="1:6">
      <c r="A49" s="9">
        <v>47</v>
      </c>
      <c r="B49" s="10" t="s">
        <v>7</v>
      </c>
      <c r="C49" s="11" t="s">
        <v>55</v>
      </c>
      <c r="D49" s="12">
        <f>VLOOKUP(C49,[1]护士岗!$B$2:$L$57,11,FALSE)</f>
        <v>163.59</v>
      </c>
      <c r="E49" s="9"/>
      <c r="F49" s="12">
        <f t="shared" si="1"/>
        <v>163.59</v>
      </c>
    </row>
    <row r="50" ht="28" customHeight="1" spans="1:6">
      <c r="A50" s="9">
        <v>48</v>
      </c>
      <c r="B50" s="10" t="s">
        <v>7</v>
      </c>
      <c r="C50" s="11" t="s">
        <v>56</v>
      </c>
      <c r="D50" s="12">
        <f>VLOOKUP(C50,[1]护士岗!$B$2:$L$57,11,FALSE)</f>
        <v>164.78</v>
      </c>
      <c r="E50" s="9"/>
      <c r="F50" s="12">
        <f t="shared" si="1"/>
        <v>164.78</v>
      </c>
    </row>
    <row r="51" ht="28" customHeight="1" spans="1:6">
      <c r="A51" s="9">
        <v>49</v>
      </c>
      <c r="B51" s="10" t="s">
        <v>7</v>
      </c>
      <c r="C51" s="11" t="s">
        <v>57</v>
      </c>
      <c r="D51" s="12">
        <f>VLOOKUP(C51,[1]护士岗!$B$2:$L$57,11,FALSE)</f>
        <v>156.79</v>
      </c>
      <c r="E51" s="9"/>
      <c r="F51" s="12">
        <f t="shared" si="1"/>
        <v>156.79</v>
      </c>
    </row>
    <row r="52" ht="28" customHeight="1" spans="1:6">
      <c r="A52" s="9">
        <v>50</v>
      </c>
      <c r="B52" s="10" t="s">
        <v>7</v>
      </c>
      <c r="C52" s="11" t="s">
        <v>58</v>
      </c>
      <c r="D52" s="12">
        <f>VLOOKUP(C52,[1]护士岗!$B$2:$L$57,11,FALSE)</f>
        <v>145.94</v>
      </c>
      <c r="E52" s="9"/>
      <c r="F52" s="12">
        <f t="shared" si="1"/>
        <v>145.94</v>
      </c>
    </row>
    <row r="53" ht="28" customHeight="1" spans="1:6">
      <c r="A53" s="9">
        <v>51</v>
      </c>
      <c r="B53" s="10" t="s">
        <v>7</v>
      </c>
      <c r="C53" s="11" t="s">
        <v>59</v>
      </c>
      <c r="D53" s="12">
        <f>VLOOKUP(C53,[1]护士岗!$B$2:$L$57,11,FALSE)</f>
        <v>162.17</v>
      </c>
      <c r="E53" s="9"/>
      <c r="F53" s="12">
        <f t="shared" si="1"/>
        <v>162.17</v>
      </c>
    </row>
    <row r="54" ht="28" customHeight="1" spans="1:6">
      <c r="A54" s="9">
        <v>52</v>
      </c>
      <c r="B54" s="10" t="s">
        <v>7</v>
      </c>
      <c r="C54" s="11" t="s">
        <v>60</v>
      </c>
      <c r="D54" s="12">
        <f>VLOOKUP(C54,[1]护士岗!$B$2:$L$57,11,FALSE)</f>
        <v>159.87</v>
      </c>
      <c r="E54" s="9"/>
      <c r="F54" s="12">
        <f t="shared" si="1"/>
        <v>159.87</v>
      </c>
    </row>
    <row r="55" ht="28" customHeight="1" spans="1:6">
      <c r="A55" s="9">
        <v>53</v>
      </c>
      <c r="B55" s="10" t="s">
        <v>7</v>
      </c>
      <c r="C55" s="11" t="s">
        <v>61</v>
      </c>
      <c r="D55" s="12">
        <f>VLOOKUP(C55,[1]护士岗!$B$2:$L$57,11,FALSE)</f>
        <v>149.42</v>
      </c>
      <c r="E55" s="9"/>
      <c r="F55" s="12">
        <f t="shared" si="1"/>
        <v>149.42</v>
      </c>
    </row>
    <row r="56" ht="28" customHeight="1" spans="1:6">
      <c r="A56" s="9">
        <v>54</v>
      </c>
      <c r="B56" s="10" t="s">
        <v>7</v>
      </c>
      <c r="C56" s="11" t="s">
        <v>62</v>
      </c>
      <c r="D56" s="12" t="s">
        <v>19</v>
      </c>
      <c r="E56" s="9"/>
      <c r="F56" s="9" t="s">
        <v>19</v>
      </c>
    </row>
    <row r="57" ht="28" customHeight="1" spans="1:6">
      <c r="A57" s="9">
        <v>55</v>
      </c>
      <c r="B57" s="10" t="s">
        <v>7</v>
      </c>
      <c r="C57" s="11" t="s">
        <v>63</v>
      </c>
      <c r="D57" s="12">
        <f>VLOOKUP(C57,[1]护士岗!$B$2:$L$57,11,FALSE)</f>
        <v>162.63</v>
      </c>
      <c r="E57" s="9"/>
      <c r="F57" s="12">
        <f t="shared" si="1"/>
        <v>162.63</v>
      </c>
    </row>
    <row r="58" ht="28" customHeight="1" spans="1:6">
      <c r="A58" s="9">
        <v>56</v>
      </c>
      <c r="B58" s="10" t="s">
        <v>7</v>
      </c>
      <c r="C58" s="11" t="s">
        <v>64</v>
      </c>
      <c r="D58" s="12">
        <f>VLOOKUP(C58,[1]护士岗!$B$2:$L$57,11,FALSE)</f>
        <v>161.97</v>
      </c>
      <c r="E58" s="9"/>
      <c r="F58" s="12">
        <f t="shared" si="1"/>
        <v>161.97</v>
      </c>
    </row>
  </sheetData>
  <autoFilter xmlns:etc="http://www.wps.cn/officeDocument/2017/etCustomData" ref="A2:F58" etc:filterBottomFollowUsedRange="0">
    <extLst/>
  </autoFilter>
  <mergeCells count="1">
    <mergeCell ref="A1:F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常烁</cp:lastModifiedBy>
  <dcterms:created xsi:type="dcterms:W3CDTF">2025-05-28T07:14:00Z</dcterms:created>
  <dcterms:modified xsi:type="dcterms:W3CDTF">2025-11-08T09:20:15Z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DF74A9695D2F4490BEE6F3775FDBCDE0_13</vt:lpwstr>
  </property>
  <property fmtid="{D5CDD505-2E9C-101B-9397-08002B2CF9AE}" pid="3" name="KSOProductBuildVer">
    <vt:lpwstr>2052-12.1.0.21541</vt:lpwstr>
  </property>
</Properties>
</file>